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E3332214-D4E4-4265-A027-366AAB3703AB}" xr6:coauthVersionLast="47" xr6:coauthVersionMax="47" xr10:uidLastSave="{00000000-0000-0000-0000-000000000000}"/>
  <bookViews>
    <workbookView xWindow="3510" yWindow="1515" windowWidth="14640" windowHeight="14685" xr2:uid="{00000000-000D-0000-FFFF-FFFF00000000}"/>
  </bookViews>
  <sheets>
    <sheet name="ord. 18 timis" sheetId="4" r:id="rId1"/>
  </sheets>
  <definedNames>
    <definedName name="_xlnm._FilterDatabase" localSheetId="0" hidden="1">'ord. 18 timis'!$A$1:$F$2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C12" i="4" s="1"/>
  <c r="G9" i="4"/>
  <c r="F9" i="4"/>
</calcChain>
</file>

<file path=xl/sharedStrings.xml><?xml version="1.0" encoding="utf-8"?>
<sst xmlns="http://schemas.openxmlformats.org/spreadsheetml/2006/main" count="22" uniqueCount="14">
  <si>
    <t>Nr. crt.</t>
  </si>
  <si>
    <t>Judet</t>
  </si>
  <si>
    <t>Localitate</t>
  </si>
  <si>
    <t>Lungime racord</t>
  </si>
  <si>
    <t>Valoare estimata racord (lei fara TVA)</t>
  </si>
  <si>
    <t>TOTAL</t>
  </si>
  <si>
    <t>Valoare estimata conducta (lei fara TVA)</t>
  </si>
  <si>
    <t>Lungime conducta</t>
  </si>
  <si>
    <t>TIMIS</t>
  </si>
  <si>
    <t>COSTEIU</t>
  </si>
  <si>
    <t>PECIU NOU</t>
  </si>
  <si>
    <t>REMETEA MARE</t>
  </si>
  <si>
    <t>SACALAZ</t>
  </si>
  <si>
    <t>GIARMATA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</si>
</sst>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G12"/>
  <sheetViews>
    <sheetView tabSelected="1" workbookViewId="0">
      <selection activeCell="D12" sqref="D12"/>
    </sheetView>
  </sheetViews>
  <sheetFormatPr defaultRowHeight="15.75" x14ac:dyDescent="0.25"/>
  <cols>
    <col min="1" max="1" width="8.375" bestFit="1" customWidth="1"/>
    <col min="2" max="2" width="7.125" bestFit="1" customWidth="1"/>
    <col min="3" max="3" width="14.625" bestFit="1" customWidth="1"/>
    <col min="4" max="4" width="36" bestFit="1" customWidth="1"/>
    <col min="5" max="5" width="34.25" customWidth="1"/>
    <col min="6" max="6" width="15.5" bestFit="1" customWidth="1"/>
    <col min="7" max="7" width="16.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4</v>
      </c>
      <c r="F1" s="1" t="s">
        <v>3</v>
      </c>
      <c r="G1" s="1" t="s">
        <v>7</v>
      </c>
    </row>
    <row r="2" spans="1:7" x14ac:dyDescent="0.25">
      <c r="A2" s="2">
        <v>1</v>
      </c>
      <c r="B2" s="1" t="s">
        <v>8</v>
      </c>
      <c r="C2" s="1" t="s">
        <v>9</v>
      </c>
      <c r="D2" s="1">
        <v>11030</v>
      </c>
      <c r="E2" s="4">
        <v>1301.74</v>
      </c>
      <c r="F2" s="5">
        <v>2.5</v>
      </c>
      <c r="G2" s="1">
        <v>94</v>
      </c>
    </row>
    <row r="3" spans="1:7" x14ac:dyDescent="0.25">
      <c r="A3" s="2">
        <v>2</v>
      </c>
      <c r="B3" s="1" t="s">
        <v>8</v>
      </c>
      <c r="C3" s="1" t="s">
        <v>13</v>
      </c>
      <c r="D3" s="1">
        <v>7895</v>
      </c>
      <c r="E3" s="4">
        <v>1335.66</v>
      </c>
      <c r="F3" s="5">
        <v>3</v>
      </c>
      <c r="G3" s="1">
        <v>61</v>
      </c>
    </row>
    <row r="4" spans="1:7" x14ac:dyDescent="0.25">
      <c r="A4" s="2">
        <v>3</v>
      </c>
      <c r="B4" s="1" t="s">
        <v>8</v>
      </c>
      <c r="C4" s="1" t="s">
        <v>10</v>
      </c>
      <c r="D4" s="1">
        <v>12950</v>
      </c>
      <c r="E4" s="4">
        <v>2247.7399999999998</v>
      </c>
      <c r="F4" s="5">
        <v>7</v>
      </c>
      <c r="G4" s="1">
        <v>115</v>
      </c>
    </row>
    <row r="5" spans="1:7" x14ac:dyDescent="0.25">
      <c r="A5" s="2">
        <v>4</v>
      </c>
      <c r="B5" s="1" t="s">
        <v>8</v>
      </c>
      <c r="C5" s="1" t="s">
        <v>11</v>
      </c>
      <c r="D5" s="1">
        <v>64143</v>
      </c>
      <c r="E5" s="4">
        <v>1335.66</v>
      </c>
      <c r="F5" s="5">
        <v>3</v>
      </c>
      <c r="G5" s="1">
        <v>585</v>
      </c>
    </row>
    <row r="6" spans="1:7" x14ac:dyDescent="0.25">
      <c r="A6" s="2">
        <v>5</v>
      </c>
      <c r="B6" s="1" t="s">
        <v>8</v>
      </c>
      <c r="C6" s="1" t="s">
        <v>12</v>
      </c>
      <c r="D6" s="1">
        <v>0</v>
      </c>
      <c r="E6" s="4">
        <v>1267.83</v>
      </c>
      <c r="F6" s="5">
        <v>2</v>
      </c>
      <c r="G6" s="1">
        <v>0</v>
      </c>
    </row>
    <row r="7" spans="1:7" x14ac:dyDescent="0.25">
      <c r="A7" s="2">
        <v>6</v>
      </c>
      <c r="B7" s="1" t="s">
        <v>8</v>
      </c>
      <c r="C7" s="1" t="s">
        <v>12</v>
      </c>
      <c r="D7" s="1">
        <v>185339</v>
      </c>
      <c r="E7" s="4">
        <v>1369.58</v>
      </c>
      <c r="F7" s="5">
        <v>3.5</v>
      </c>
      <c r="G7" s="1">
        <v>1475</v>
      </c>
    </row>
    <row r="8" spans="1:7" x14ac:dyDescent="0.25">
      <c r="A8" s="2">
        <v>7</v>
      </c>
      <c r="B8" s="1" t="s">
        <v>8</v>
      </c>
      <c r="C8" s="1" t="s">
        <v>12</v>
      </c>
      <c r="D8" s="1">
        <v>0</v>
      </c>
      <c r="E8" s="4">
        <v>1335.66</v>
      </c>
      <c r="F8" s="5">
        <v>3</v>
      </c>
      <c r="G8" s="1">
        <v>0</v>
      </c>
    </row>
    <row r="9" spans="1:7" x14ac:dyDescent="0.25">
      <c r="C9" s="1" t="s">
        <v>5</v>
      </c>
      <c r="D9" s="2">
        <f>SUM(D2:D8)</f>
        <v>281357</v>
      </c>
      <c r="E9" s="3">
        <f>SUM(E2:E8)</f>
        <v>10193.869999999999</v>
      </c>
      <c r="F9" s="3">
        <f>SUM(F2:F8)</f>
        <v>24</v>
      </c>
      <c r="G9" s="3">
        <f>SUM(G2:G8)</f>
        <v>2330</v>
      </c>
    </row>
    <row r="12" spans="1:7" x14ac:dyDescent="0.25">
      <c r="C12" s="6">
        <f>SUM(D9,E9)</f>
        <v>291550.87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timis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2024-06-05T11:56:52Z</dcterms:modified>
</cp:coreProperties>
</file>